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SAR\Desktop\DAFEFI\CUENTA PUBLICA\2020\3ER TRIMESTRE\CONTABILIDAD\sep informacion ingresos\"/>
    </mc:Choice>
  </mc:AlternateContent>
  <xr:revisionPtr revIDLastSave="0" documentId="13_ncr:1_{BF7AC301-836E-4ECC-967C-497FBB61C823}" xr6:coauthVersionLast="45" xr6:coauthVersionMax="45" xr10:uidLastSave="{00000000-0000-0000-0000-000000000000}"/>
  <bookViews>
    <workbookView xWindow="-120" yWindow="-120" windowWidth="21840" windowHeight="13740" xr2:uid="{00000000-000D-0000-FFFF-FFFF00000000}"/>
  </bookViews>
  <sheets>
    <sheet name="EAIFF" sheetId="1" r:id="rId1"/>
  </sheets>
  <definedNames>
    <definedName name="_xlnm.Print_Area" localSheetId="0">EAIFF!$A$1:$J$40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E30" i="1"/>
  <c r="G30" i="1"/>
  <c r="F30" i="1" l="1"/>
  <c r="H30" i="1" l="1"/>
  <c r="I30" i="1" s="1"/>
</calcChain>
</file>

<file path=xl/sharedStrings.xml><?xml version="1.0" encoding="utf-8"?>
<sst xmlns="http://schemas.openxmlformats.org/spreadsheetml/2006/main" count="42" uniqueCount="38">
  <si>
    <t>GOBIERNO DEL ESTADO DE MICHOACAN DE OCAMPO</t>
  </si>
  <si>
    <t>ESTADO  ANALITICO DE INGRESOS</t>
  </si>
  <si>
    <t xml:space="preserve">DEL  1o.  ENERO  AL  30  DE  SEPTIEMBRE  DEL  AÑO  2020  </t>
  </si>
  <si>
    <t xml:space="preserve"> ( pesos )</t>
  </si>
  <si>
    <t>ESTADO ANALITICO DE INGRESOS POR FUENTE DE FINANCIAMIENTO</t>
  </si>
  <si>
    <t>INGRESOS</t>
  </si>
  <si>
    <t xml:space="preserve">
ESTADO ANALITICO DE INGRESOS POR FUENTE DE FINANCIAMIENTO</t>
  </si>
  <si>
    <t xml:space="preserve"> ESTIMADO
</t>
  </si>
  <si>
    <t xml:space="preserve">AMPLIACIONES Y REDUCCIONES
</t>
  </si>
  <si>
    <t xml:space="preserve">MODIFICADO
</t>
  </si>
  <si>
    <t xml:space="preserve"> DEVENGADO
</t>
  </si>
  <si>
    <t xml:space="preserve"> RECAUDADO
</t>
  </si>
  <si>
    <t>DIFERENCIA</t>
  </si>
  <si>
    <t>(1)</t>
  </si>
  <si>
    <t>(2)</t>
  </si>
  <si>
    <t>(3= 1 + 2)</t>
  </si>
  <si>
    <t>(4)</t>
  </si>
  <si>
    <t>(5)</t>
  </si>
  <si>
    <t>(6=5 - 1)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</si>
  <si>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</si>
  <si>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</si>
  <si>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</si>
  <si>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</si>
  <si>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</si>
  <si>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</si>
  <si>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</si>
  <si>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COLABORACION FISCAL Y FONDOS DISTINTOS DE APORTACIONES</t>
  </si>
  <si>
    <t>TRANSFERENCIAS, ASIGNACIONES, SUBSIDIOS Y SUBVENCIONES Y PENSIONES Y JUBILACIONES</t>
  </si>
  <si>
    <t>INGRESOS DE LOS ENTES PUBLICOS DE LOS PODERES LEGISLATIVO Y JUDICIAL, DE LOS ORGANOS AUTONOMOS Y DEL SECTOR PARAESTATAL O PARAMUNICIPAL, ASI COMO DE LAS EMPRESAS PRODUCTIVAS DEL ESTADO</t>
  </si>
  <si>
    <t>INGRESOS POR VENTA DE BIENES, PRESTACION DE SERVICIOS Y OTROS INGRESOS</t>
  </si>
  <si>
    <t>INGRESOS DERIVADOS DE FINANCIAMIENTOS</t>
  </si>
  <si>
    <t>TOTAL</t>
  </si>
  <si>
    <t>INGRESOS EXCEDENTES</t>
  </si>
  <si>
    <t>Morelia, Michoacán, 12 de noviembre de 2020</t>
  </si>
  <si>
    <t>LIC. CARLOS MALDONADO MENDOZA</t>
  </si>
  <si>
    <t>C.P. SALVADOR AGUIRRE ROMERO</t>
  </si>
  <si>
    <t>SECRETARIO DE FINANZAS Y ADMINISTRACION</t>
  </si>
  <si>
    <t>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</si>
</sst>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color rgb="FFFF000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92">
    <xf numFmtId="0" fontId="0" fillId="0" borderId="0" xfId="0">
      <alignment vertical="top"/>
    </xf>
    <xf numFmtId="0" fontId="0" fillId="0" borderId="0" xfId="0" applyFill="1">
      <alignment vertical="top"/>
    </xf>
    <xf numFmtId="0" fontId="0" fillId="0" borderId="0" xfId="0" applyAlignment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49" fontId="6" fillId="2" borderId="6" xfId="0" applyNumberFormat="1" applyFont="1" applyFill="1" applyBorder="1" applyAlignment="1">
      <alignment horizontal="center" vertical="top" wrapText="1" readingOrder="1"/>
    </xf>
    <xf numFmtId="49" fontId="6" fillId="2" borderId="13" xfId="0" applyNumberFormat="1" applyFont="1" applyFill="1" applyBorder="1" applyAlignment="1">
      <alignment horizontal="center" vertical="top" wrapText="1" readingOrder="1"/>
    </xf>
    <xf numFmtId="0" fontId="6" fillId="2" borderId="13" xfId="0" applyFont="1" applyFill="1" applyBorder="1" applyAlignment="1">
      <alignment horizontal="center" vertical="top" wrapText="1" readingOrder="1"/>
    </xf>
    <xf numFmtId="4" fontId="8" fillId="3" borderId="0" xfId="0" applyNumberFormat="1" applyFont="1" applyFill="1" applyBorder="1" applyAlignment="1">
      <alignment horizontal="right" vertical="center"/>
    </xf>
    <xf numFmtId="164" fontId="8" fillId="3" borderId="8" xfId="0" applyNumberFormat="1" applyFont="1" applyFill="1" applyBorder="1" applyAlignment="1">
      <alignment horizontal="right" vertical="center"/>
    </xf>
    <xf numFmtId="4" fontId="0" fillId="0" borderId="0" xfId="0" applyNumberFormat="1" applyFill="1">
      <alignment vertical="top"/>
    </xf>
    <xf numFmtId="0" fontId="8" fillId="2" borderId="7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/>
    </xf>
    <xf numFmtId="43" fontId="9" fillId="2" borderId="0" xfId="0" applyNumberFormat="1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horizontal="right" vertical="center"/>
    </xf>
    <xf numFmtId="164" fontId="9" fillId="2" borderId="8" xfId="0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center"/>
    </xf>
    <xf numFmtId="4" fontId="9" fillId="3" borderId="0" xfId="0" applyNumberFormat="1" applyFont="1" applyFill="1" applyBorder="1" applyAlignment="1">
      <alignment vertical="center"/>
    </xf>
    <xf numFmtId="4" fontId="9" fillId="3" borderId="0" xfId="0" applyNumberFormat="1" applyFont="1" applyFill="1" applyBorder="1" applyAlignment="1">
      <alignment horizontal="right" vertical="center"/>
    </xf>
    <xf numFmtId="4" fontId="9" fillId="3" borderId="8" xfId="0" applyNumberFormat="1" applyFont="1" applyFill="1" applyBorder="1" applyAlignment="1">
      <alignment horizontal="right" vertical="center"/>
    </xf>
    <xf numFmtId="43" fontId="9" fillId="2" borderId="7" xfId="1" applyFont="1" applyFill="1" applyBorder="1" applyAlignment="1">
      <alignment vertical="top" readingOrder="1"/>
    </xf>
    <xf numFmtId="165" fontId="9" fillId="2" borderId="0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vertical="center"/>
    </xf>
    <xf numFmtId="4" fontId="8" fillId="3" borderId="0" xfId="1" applyNumberFormat="1" applyFont="1" applyFill="1" applyBorder="1" applyAlignment="1">
      <alignment vertical="center" readingOrder="1"/>
    </xf>
    <xf numFmtId="43" fontId="0" fillId="0" borderId="0" xfId="1" applyFont="1" applyFill="1">
      <alignment vertical="top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4" fontId="8" fillId="3" borderId="0" xfId="0" applyNumberFormat="1" applyFont="1" applyFill="1" applyBorder="1" applyAlignment="1">
      <alignment vertical="center"/>
    </xf>
    <xf numFmtId="43" fontId="0" fillId="0" borderId="0" xfId="1" applyFont="1" applyFill="1" applyAlignment="1">
      <alignment vertical="top"/>
    </xf>
    <xf numFmtId="0" fontId="8" fillId="3" borderId="1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4" fontId="9" fillId="3" borderId="1" xfId="0" applyNumberFormat="1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right" vertical="center"/>
    </xf>
    <xf numFmtId="164" fontId="9" fillId="3" borderId="12" xfId="0" applyNumberFormat="1" applyFont="1" applyFill="1" applyBorder="1" applyAlignment="1">
      <alignment horizontal="left" vertical="center"/>
    </xf>
    <xf numFmtId="0" fontId="0" fillId="0" borderId="0" xfId="0" applyFill="1" applyBorder="1">
      <alignment vertical="top"/>
    </xf>
    <xf numFmtId="43" fontId="0" fillId="0" borderId="0" xfId="0" applyNumberFormat="1" applyFill="1" applyBorder="1">
      <alignment vertical="top"/>
    </xf>
    <xf numFmtId="0" fontId="0" fillId="0" borderId="0" xfId="0" applyBorder="1">
      <alignment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vertical="center" wrapText="1" readingOrder="1"/>
    </xf>
    <xf numFmtId="43" fontId="8" fillId="4" borderId="5" xfId="0" applyNumberFormat="1" applyFont="1" applyFill="1" applyBorder="1" applyAlignment="1">
      <alignment vertical="top" wrapText="1" readingOrder="1"/>
    </xf>
    <xf numFmtId="43" fontId="0" fillId="0" borderId="0" xfId="0" applyNumberFormat="1" applyFill="1">
      <alignment vertical="top"/>
    </xf>
    <xf numFmtId="0" fontId="9" fillId="0" borderId="0" xfId="0" applyFont="1">
      <alignment vertical="top"/>
    </xf>
    <xf numFmtId="43" fontId="0" fillId="0" borderId="0" xfId="0" applyNumberFormat="1">
      <alignment vertical="top"/>
    </xf>
    <xf numFmtId="4" fontId="0" fillId="0" borderId="0" xfId="0" applyNumberFormat="1">
      <alignment vertical="top"/>
    </xf>
    <xf numFmtId="43" fontId="8" fillId="0" borderId="0" xfId="0" applyNumberFormat="1" applyFont="1" applyFill="1" applyBorder="1" applyAlignment="1">
      <alignment vertical="top" wrapText="1" readingOrder="1"/>
    </xf>
    <xf numFmtId="43" fontId="0" fillId="0" borderId="0" xfId="0" applyNumberFormat="1" applyBorder="1">
      <alignment vertical="top"/>
    </xf>
    <xf numFmtId="43" fontId="10" fillId="0" borderId="0" xfId="0" applyNumberFormat="1" applyFont="1" applyFill="1" applyBorder="1" applyAlignment="1">
      <alignment vertical="top" wrapText="1" readingOrder="1"/>
    </xf>
    <xf numFmtId="0" fontId="6" fillId="0" borderId="0" xfId="0" applyFont="1" applyFill="1" applyAlignment="1">
      <alignment vertical="top" wrapText="1" readingOrder="1"/>
    </xf>
    <xf numFmtId="43" fontId="1" fillId="0" borderId="0" xfId="0" applyNumberFormat="1" applyFont="1" applyFill="1">
      <alignment vertical="top"/>
    </xf>
    <xf numFmtId="0" fontId="6" fillId="0" borderId="0" xfId="0" applyFont="1" applyAlignment="1">
      <alignment vertical="top" wrapText="1" readingOrder="1"/>
    </xf>
    <xf numFmtId="43" fontId="11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vertical="top"/>
    </xf>
    <xf numFmtId="43" fontId="11" fillId="0" borderId="0" xfId="0" applyNumberFormat="1" applyFont="1" applyAlignment="1">
      <alignment vertical="top" wrapText="1" readingOrder="1"/>
    </xf>
    <xf numFmtId="0" fontId="11" fillId="0" borderId="0" xfId="0" applyFont="1" applyAlignment="1">
      <alignment vertical="top" wrapText="1" readingOrder="1"/>
    </xf>
    <xf numFmtId="0" fontId="6" fillId="0" borderId="17" xfId="0" applyFont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6" fillId="0" borderId="0" xfId="0" applyFont="1" applyAlignment="1">
      <alignment horizontal="center" vertical="top" wrapText="1" readingOrder="1"/>
    </xf>
    <xf numFmtId="0" fontId="11" fillId="0" borderId="0" xfId="0" applyFont="1" applyFill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8" fillId="3" borderId="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43" fontId="8" fillId="3" borderId="7" xfId="1" applyFont="1" applyFill="1" applyBorder="1" applyAlignment="1">
      <alignment horizontal="left" vertical="top" wrapText="1" readingOrder="1"/>
    </xf>
    <xf numFmtId="43" fontId="8" fillId="3" borderId="0" xfId="1" applyFont="1" applyFill="1" applyBorder="1" applyAlignment="1">
      <alignment horizontal="left" vertical="top" wrapText="1" readingOrder="1"/>
    </xf>
    <xf numFmtId="164" fontId="8" fillId="4" borderId="15" xfId="0" applyNumberFormat="1" applyFont="1" applyFill="1" applyBorder="1" applyAlignment="1">
      <alignment horizontal="center" vertical="center" wrapText="1" readingOrder="1"/>
    </xf>
    <xf numFmtId="164" fontId="8" fillId="4" borderId="16" xfId="0" applyNumberFormat="1" applyFont="1" applyFill="1" applyBorder="1" applyAlignment="1">
      <alignment horizontal="center" vertical="center" wrapText="1" readingOrder="1"/>
    </xf>
    <xf numFmtId="0" fontId="8" fillId="4" borderId="11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right" vertical="top" wrapText="1" readingOrder="1"/>
    </xf>
    <xf numFmtId="0" fontId="6" fillId="0" borderId="17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6" fillId="2" borderId="12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top" wrapText="1" readingOrder="1"/>
    </xf>
    <xf numFmtId="0" fontId="7" fillId="2" borderId="5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15240</xdr:rowOff>
    </xdr:from>
    <xdr:to>
      <xdr:col>2</xdr:col>
      <xdr:colOff>685801</xdr:colOff>
      <xdr:row>5</xdr:row>
      <xdr:rowOff>68580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1440"/>
          <a:ext cx="68580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showGridLines="0" tabSelected="1" zoomScale="96" zoomScaleNormal="96" workbookViewId="0"/>
  </sheetViews>
  <sheetFormatPr baseColWidth="10" defaultRowHeight="12.75" x14ac:dyDescent="0.2"/>
  <cols>
    <col min="1" max="1" width="1" customWidth="1"/>
    <col min="2" max="2" width="2.140625" customWidth="1"/>
    <col min="3" max="3" width="52.42578125" customWidth="1"/>
    <col min="4" max="4" width="17.5703125" bestFit="1" customWidth="1"/>
    <col min="5" max="5" width="18.7109375" customWidth="1"/>
    <col min="6" max="6" width="16.28515625" customWidth="1"/>
    <col min="7" max="7" width="16.42578125" customWidth="1"/>
    <col min="8" max="8" width="15.7109375" customWidth="1"/>
    <col min="9" max="9" width="16.7109375" customWidth="1"/>
    <col min="10" max="10" width="0.85546875" style="1" customWidth="1"/>
    <col min="11" max="11" width="18.28515625" style="1" bestFit="1" customWidth="1"/>
    <col min="12" max="12" width="11.42578125" style="1" customWidth="1"/>
  </cols>
  <sheetData>
    <row r="1" spans="2:11" ht="5.25" customHeight="1" x14ac:dyDescent="0.2"/>
    <row r="2" spans="2:11" s="2" customFormat="1" ht="15.75" customHeight="1" x14ac:dyDescent="0.25">
      <c r="B2" s="86" t="s">
        <v>0</v>
      </c>
      <c r="C2" s="86"/>
      <c r="D2" s="86"/>
      <c r="E2" s="86"/>
      <c r="F2" s="86"/>
      <c r="G2" s="86"/>
      <c r="H2" s="86"/>
      <c r="I2" s="86"/>
    </row>
    <row r="3" spans="2:11" s="2" customFormat="1" x14ac:dyDescent="0.2">
      <c r="B3" s="87" t="s">
        <v>1</v>
      </c>
      <c r="C3" s="87"/>
      <c r="D3" s="87"/>
      <c r="E3" s="87"/>
      <c r="F3" s="87"/>
      <c r="G3" s="87"/>
      <c r="H3" s="87"/>
      <c r="I3" s="87"/>
    </row>
    <row r="4" spans="2:11" s="2" customFormat="1" ht="12.75" customHeight="1" x14ac:dyDescent="0.2">
      <c r="B4" s="88" t="s">
        <v>2</v>
      </c>
      <c r="C4" s="88"/>
      <c r="D4" s="88"/>
      <c r="E4" s="88"/>
      <c r="F4" s="88"/>
      <c r="G4" s="88"/>
      <c r="H4" s="88"/>
      <c r="I4" s="88"/>
    </row>
    <row r="5" spans="2:11" s="2" customFormat="1" ht="5.25" customHeight="1" x14ac:dyDescent="0.2">
      <c r="B5" s="89"/>
      <c r="C5" s="89"/>
      <c r="D5" s="89"/>
      <c r="E5" s="89"/>
      <c r="F5" s="89"/>
      <c r="G5" s="89"/>
      <c r="H5" s="89"/>
      <c r="I5" s="89"/>
    </row>
    <row r="6" spans="2:11" s="2" customFormat="1" x14ac:dyDescent="0.2">
      <c r="B6" s="90" t="s">
        <v>3</v>
      </c>
      <c r="C6" s="90"/>
      <c r="D6" s="90"/>
      <c r="E6" s="90"/>
      <c r="F6" s="90"/>
      <c r="G6" s="90"/>
      <c r="H6" s="90"/>
      <c r="I6" s="90"/>
    </row>
    <row r="7" spans="2:11" s="2" customFormat="1" ht="6.75" customHeight="1" x14ac:dyDescent="0.2">
      <c r="B7" s="3"/>
      <c r="C7" s="3"/>
      <c r="D7" s="4"/>
      <c r="E7" s="4"/>
      <c r="F7" s="4"/>
      <c r="G7" s="4"/>
      <c r="H7" s="4"/>
      <c r="I7" s="4"/>
    </row>
    <row r="8" spans="2:11" x14ac:dyDescent="0.2">
      <c r="B8" s="77" t="s">
        <v>4</v>
      </c>
      <c r="C8" s="78"/>
      <c r="D8" s="83" t="s">
        <v>5</v>
      </c>
      <c r="E8" s="84"/>
      <c r="F8" s="84"/>
      <c r="G8" s="84"/>
      <c r="H8" s="84"/>
      <c r="I8" s="85"/>
    </row>
    <row r="9" spans="2:11" ht="33.75" x14ac:dyDescent="0.2">
      <c r="B9" s="79" t="s">
        <v>6</v>
      </c>
      <c r="C9" s="80"/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6" t="s">
        <v>12</v>
      </c>
    </row>
    <row r="10" spans="2:11" x14ac:dyDescent="0.2">
      <c r="B10" s="81"/>
      <c r="C10" s="82"/>
      <c r="D10" s="7" t="s">
        <v>13</v>
      </c>
      <c r="E10" s="8" t="s">
        <v>14</v>
      </c>
      <c r="F10" s="9" t="s">
        <v>15</v>
      </c>
      <c r="G10" s="8" t="s">
        <v>16</v>
      </c>
      <c r="H10" s="8" t="s">
        <v>17</v>
      </c>
      <c r="I10" s="9" t="s">
        <v>18</v>
      </c>
    </row>
    <row r="11" spans="2:11" ht="28.5" customHeight="1" x14ac:dyDescent="0.2">
      <c r="B11" s="67" t="s">
        <v>19</v>
      </c>
      <c r="C11" s="68"/>
      <c r="D11" s="10">
        <v>71750140978</v>
      </c>
      <c r="E11" s="10">
        <v>2772675380.8899994</v>
      </c>
      <c r="F11" s="10">
        <v>74522816358.889999</v>
      </c>
      <c r="G11" s="10">
        <v>57876018263.339996</v>
      </c>
      <c r="H11" s="10">
        <v>57876018263.339996</v>
      </c>
      <c r="I11" s="11">
        <v>-13874122714.660004</v>
      </c>
      <c r="K11" s="12"/>
    </row>
    <row r="12" spans="2:11" ht="12.75" customHeight="1" x14ac:dyDescent="0.2">
      <c r="B12" s="13"/>
      <c r="C12" s="14" t="s">
        <v>20</v>
      </c>
      <c r="D12" s="15">
        <v>1583986418</v>
      </c>
      <c r="E12" s="16">
        <v>0</v>
      </c>
      <c r="F12" s="16">
        <v>1583986418</v>
      </c>
      <c r="G12" s="15">
        <v>1510862793.0100002</v>
      </c>
      <c r="H12" s="15">
        <v>1510862793.0100002</v>
      </c>
      <c r="I12" s="17">
        <v>-73123624.989999771</v>
      </c>
    </row>
    <row r="13" spans="2:11" x14ac:dyDescent="0.2">
      <c r="B13" s="18"/>
      <c r="C13" s="19" t="s">
        <v>21</v>
      </c>
      <c r="D13" s="20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</row>
    <row r="14" spans="2:11" x14ac:dyDescent="0.2">
      <c r="B14" s="23"/>
      <c r="C14" s="14" t="s">
        <v>22</v>
      </c>
      <c r="D14" s="24">
        <v>0</v>
      </c>
      <c r="E14" s="15">
        <v>37030459.899999999</v>
      </c>
      <c r="F14" s="16">
        <v>37030459.899999999</v>
      </c>
      <c r="G14" s="15">
        <v>38161630.899999999</v>
      </c>
      <c r="H14" s="15">
        <v>38161630.899999999</v>
      </c>
      <c r="I14" s="17">
        <v>38161630.899999999</v>
      </c>
    </row>
    <row r="15" spans="2:11" x14ac:dyDescent="0.2">
      <c r="B15" s="18"/>
      <c r="C15" s="19" t="s">
        <v>23</v>
      </c>
      <c r="D15" s="21">
        <v>2131359559</v>
      </c>
      <c r="E15" s="20">
        <v>0</v>
      </c>
      <c r="F15" s="10">
        <v>2131359559</v>
      </c>
      <c r="G15" s="21">
        <v>1274021225.03</v>
      </c>
      <c r="H15" s="21">
        <v>1274021225.03</v>
      </c>
      <c r="I15" s="11">
        <v>-857338333.97000003</v>
      </c>
    </row>
    <row r="16" spans="2:11" x14ac:dyDescent="0.2">
      <c r="B16" s="13"/>
      <c r="C16" s="14" t="s">
        <v>24</v>
      </c>
      <c r="D16" s="15">
        <v>34646377</v>
      </c>
      <c r="E16" s="15">
        <v>1778196.8600000101</v>
      </c>
      <c r="F16" s="16">
        <v>36424573.860000007</v>
      </c>
      <c r="G16" s="15">
        <v>118339195.39999999</v>
      </c>
      <c r="H16" s="15">
        <v>118339195.39999999</v>
      </c>
      <c r="I16" s="17">
        <v>83692818.399999991</v>
      </c>
    </row>
    <row r="17" spans="1:13" x14ac:dyDescent="0.2">
      <c r="B17" s="18"/>
      <c r="C17" s="19" t="s">
        <v>25</v>
      </c>
      <c r="D17" s="21">
        <v>55549554</v>
      </c>
      <c r="E17" s="21">
        <v>44978136.460000001</v>
      </c>
      <c r="F17" s="10">
        <v>100527690.46000001</v>
      </c>
      <c r="G17" s="21">
        <v>90430770.620000005</v>
      </c>
      <c r="H17" s="21">
        <v>90430770.620000005</v>
      </c>
      <c r="I17" s="11">
        <v>34881216.620000005</v>
      </c>
    </row>
    <row r="18" spans="1:13" ht="23.25" customHeight="1" x14ac:dyDescent="0.2">
      <c r="A18" s="1"/>
      <c r="B18" s="25"/>
      <c r="C18" s="26" t="s">
        <v>26</v>
      </c>
      <c r="D18" s="27">
        <v>67944599070</v>
      </c>
      <c r="E18" s="16">
        <v>2688888587.6699996</v>
      </c>
      <c r="F18" s="16">
        <v>70633487657.669998</v>
      </c>
      <c r="G18" s="16">
        <v>54844202648.379997</v>
      </c>
      <c r="H18" s="28">
        <v>54844202648.379997</v>
      </c>
      <c r="I18" s="17">
        <v>-13100396421.620003</v>
      </c>
    </row>
    <row r="19" spans="1:13" ht="18" x14ac:dyDescent="0.2">
      <c r="B19" s="18"/>
      <c r="C19" s="29" t="s">
        <v>27</v>
      </c>
      <c r="D19" s="20">
        <v>0</v>
      </c>
      <c r="E19" s="20">
        <v>0</v>
      </c>
      <c r="F19" s="21">
        <v>0</v>
      </c>
      <c r="G19" s="20">
        <v>0</v>
      </c>
      <c r="H19" s="20">
        <v>0</v>
      </c>
      <c r="I19" s="22">
        <v>0</v>
      </c>
    </row>
    <row r="20" spans="1:13" x14ac:dyDescent="0.2">
      <c r="B20" s="13"/>
      <c r="C20" s="26"/>
      <c r="D20" s="30"/>
      <c r="E20" s="15"/>
      <c r="F20" s="16"/>
      <c r="G20" s="15"/>
      <c r="H20" s="15"/>
      <c r="I20" s="17"/>
    </row>
    <row r="21" spans="1:13" ht="45" customHeight="1" x14ac:dyDescent="0.2">
      <c r="B21" s="69" t="s">
        <v>28</v>
      </c>
      <c r="C21" s="70"/>
      <c r="D21" s="31">
        <v>74762970</v>
      </c>
      <c r="E21" s="31">
        <v>3957677.31</v>
      </c>
      <c r="F21" s="31">
        <v>78720647.310000002</v>
      </c>
      <c r="G21" s="31">
        <v>42831513.549999997</v>
      </c>
      <c r="H21" s="31">
        <v>42831513.549999997</v>
      </c>
      <c r="I21" s="11">
        <v>-31931456.450000003</v>
      </c>
    </row>
    <row r="22" spans="1:13" x14ac:dyDescent="0.2">
      <c r="B22" s="13"/>
      <c r="C22" s="14" t="s">
        <v>21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91">
        <v>0</v>
      </c>
    </row>
    <row r="23" spans="1:13" x14ac:dyDescent="0.2">
      <c r="B23" s="18"/>
      <c r="C23" s="19" t="s">
        <v>24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</row>
    <row r="24" spans="1:13" ht="18" x14ac:dyDescent="0.2">
      <c r="B24" s="13"/>
      <c r="C24" s="26" t="s">
        <v>29</v>
      </c>
      <c r="D24" s="16">
        <v>74762970</v>
      </c>
      <c r="E24" s="16">
        <v>3957677.31</v>
      </c>
      <c r="F24" s="16">
        <v>78720647.310000002</v>
      </c>
      <c r="G24" s="16">
        <v>42831513.549999997</v>
      </c>
      <c r="H24" s="16">
        <v>42831513.549999997</v>
      </c>
      <c r="I24" s="17">
        <v>-31931456.450000003</v>
      </c>
    </row>
    <row r="25" spans="1:13" ht="18" x14ac:dyDescent="0.2">
      <c r="B25" s="18"/>
      <c r="C25" s="29" t="s">
        <v>27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2">
        <v>0</v>
      </c>
    </row>
    <row r="26" spans="1:13" x14ac:dyDescent="0.2">
      <c r="B26" s="13"/>
      <c r="C26" s="26"/>
      <c r="D26" s="30"/>
      <c r="E26" s="15"/>
      <c r="F26" s="16"/>
      <c r="G26" s="15"/>
      <c r="H26" s="15"/>
      <c r="I26" s="17"/>
      <c r="K26" s="32"/>
    </row>
    <row r="27" spans="1:13" ht="12.75" customHeight="1" x14ac:dyDescent="0.2">
      <c r="A27" s="1"/>
      <c r="B27" s="33" t="s">
        <v>30</v>
      </c>
      <c r="C27" s="34"/>
      <c r="D27" s="35">
        <v>4090000000</v>
      </c>
      <c r="E27" s="35">
        <v>0</v>
      </c>
      <c r="F27" s="10">
        <v>4090000000</v>
      </c>
      <c r="G27" s="10">
        <v>2045000000</v>
      </c>
      <c r="H27" s="10">
        <v>2045000000</v>
      </c>
      <c r="I27" s="11">
        <v>-2045000000</v>
      </c>
      <c r="K27" s="32"/>
    </row>
    <row r="28" spans="1:13" x14ac:dyDescent="0.2">
      <c r="B28" s="25"/>
      <c r="C28" s="14" t="s">
        <v>30</v>
      </c>
      <c r="D28" s="16">
        <v>4090000000</v>
      </c>
      <c r="E28" s="16">
        <v>0</v>
      </c>
      <c r="F28" s="16">
        <v>4090000000</v>
      </c>
      <c r="G28" s="16">
        <v>2045000000</v>
      </c>
      <c r="H28" s="16">
        <v>2045000000</v>
      </c>
      <c r="I28" s="17">
        <v>-2045000000</v>
      </c>
      <c r="K28" s="36"/>
    </row>
    <row r="29" spans="1:13" x14ac:dyDescent="0.2">
      <c r="B29" s="37"/>
      <c r="C29" s="38"/>
      <c r="D29" s="39"/>
      <c r="E29" s="38"/>
      <c r="F29" s="40"/>
      <c r="G29" s="38"/>
      <c r="H29" s="38"/>
      <c r="I29" s="41"/>
      <c r="J29" s="42"/>
      <c r="K29" s="43"/>
      <c r="L29" s="42"/>
      <c r="M29" s="44"/>
    </row>
    <row r="30" spans="1:13" x14ac:dyDescent="0.2">
      <c r="B30" s="45"/>
      <c r="C30" s="46" t="s">
        <v>31</v>
      </c>
      <c r="D30" s="47">
        <f>D11+D21+D27</f>
        <v>75914903948</v>
      </c>
      <c r="E30" s="47">
        <f>E11+E21+E27</f>
        <v>2776633058.1999993</v>
      </c>
      <c r="F30" s="47">
        <f>F11+F21+F27</f>
        <v>78691537006.199997</v>
      </c>
      <c r="G30" s="47">
        <f>G11+G21+G27</f>
        <v>59963849776.889999</v>
      </c>
      <c r="H30" s="47">
        <f>H11+H21+H27</f>
        <v>59963849776.889999</v>
      </c>
      <c r="I30" s="71">
        <f>H30-D30</f>
        <v>-15951054171.110001</v>
      </c>
      <c r="K30" s="48"/>
    </row>
    <row r="31" spans="1:13" ht="11.25" customHeight="1" x14ac:dyDescent="0.2">
      <c r="B31" s="49"/>
      <c r="C31" s="49"/>
      <c r="D31" s="49"/>
      <c r="E31" s="49"/>
      <c r="F31" s="49"/>
      <c r="G31" s="73" t="s">
        <v>32</v>
      </c>
      <c r="H31" s="74"/>
      <c r="I31" s="72"/>
      <c r="K31" s="48"/>
    </row>
    <row r="32" spans="1:13" x14ac:dyDescent="0.2">
      <c r="D32" s="50"/>
      <c r="E32" s="51"/>
      <c r="F32" s="50"/>
      <c r="G32" s="52"/>
    </row>
    <row r="33" spans="3:17" ht="12.75" customHeight="1" x14ac:dyDescent="0.2">
      <c r="D33" s="53"/>
      <c r="E33" s="44"/>
      <c r="F33" s="54"/>
      <c r="G33" s="75" t="s">
        <v>33</v>
      </c>
      <c r="H33" s="75"/>
      <c r="I33" s="75"/>
      <c r="J33" s="55"/>
      <c r="K33" s="56"/>
      <c r="L33" s="55"/>
      <c r="M33" s="57"/>
      <c r="N33" s="57"/>
      <c r="O33" s="57"/>
      <c r="P33" s="57"/>
      <c r="Q33" s="57"/>
    </row>
    <row r="34" spans="3:17" x14ac:dyDescent="0.2">
      <c r="D34" s="58"/>
      <c r="E34" s="59"/>
      <c r="F34" s="44"/>
      <c r="G34" s="50"/>
    </row>
    <row r="35" spans="3:17" x14ac:dyDescent="0.2">
      <c r="D35" s="60"/>
      <c r="E35" s="61"/>
      <c r="G35" s="50"/>
    </row>
    <row r="36" spans="3:17" x14ac:dyDescent="0.2">
      <c r="J36" s="42"/>
      <c r="K36" s="42"/>
      <c r="L36" s="42"/>
      <c r="M36" s="44"/>
      <c r="N36" s="44"/>
      <c r="O36" s="44"/>
    </row>
    <row r="37" spans="3:17" x14ac:dyDescent="0.2">
      <c r="C37" s="62" t="s">
        <v>34</v>
      </c>
      <c r="H37" s="76" t="s">
        <v>35</v>
      </c>
      <c r="I37" s="76"/>
      <c r="J37" s="63"/>
      <c r="K37" s="63"/>
      <c r="L37" s="63"/>
      <c r="M37" s="44"/>
      <c r="N37" s="44"/>
      <c r="O37" s="44"/>
    </row>
    <row r="38" spans="3:17" ht="12.75" customHeight="1" x14ac:dyDescent="0.2">
      <c r="C38" s="64" t="s">
        <v>36</v>
      </c>
      <c r="H38" s="66" t="s">
        <v>37</v>
      </c>
      <c r="I38" s="66"/>
      <c r="J38" s="65"/>
      <c r="K38" s="65"/>
      <c r="L38" s="65"/>
    </row>
    <row r="40" spans="3:17" ht="5.25" customHeight="1" x14ac:dyDescent="0.2"/>
  </sheetData>
  <mergeCells count="14">
    <mergeCell ref="B8:C10"/>
    <mergeCell ref="D8:I8"/>
    <mergeCell ref="B2:I2"/>
    <mergeCell ref="B3:I3"/>
    <mergeCell ref="B4:I4"/>
    <mergeCell ref="B5:I5"/>
    <mergeCell ref="B6:I6"/>
    <mergeCell ref="H38:I38"/>
    <mergeCell ref="B11:C11"/>
    <mergeCell ref="B21:C21"/>
    <mergeCell ref="I30:I31"/>
    <mergeCell ref="G31:H31"/>
    <mergeCell ref="G33:I33"/>
    <mergeCell ref="H37:I37"/>
  </mergeCells>
  <printOptions horizontalCentered="1"/>
  <pageMargins left="0" right="0" top="0" bottom="0" header="0.31496062992125984" footer="0.31496062992125984"/>
  <pageSetup scale="85" orientation="landscape" r:id="rId1"/>
  <ignoredErrors>
    <ignoredError sqref="D10:E10 G10:H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EAIFF</vt:lpstr>
      <vt:lpstr>EAIFF!Área_de_impresión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</dc:creator>
  <cp:lastModifiedBy>SAR</cp:lastModifiedBy>
  <cp:lastPrinted>2020-11-10T00:36:58Z</cp:lastPrinted>
  <dcterms:created xsi:type="dcterms:W3CDTF">2020-11-08T02:40:01Z</dcterms:created>
  <dcterms:modified xsi:type="dcterms:W3CDTF">2020-11-10T00:37:07Z</dcterms:modified>
</cp:coreProperties>
</file>